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ocuments\Cargos Academicos\MASTER INGENIERIA DE MINAS\CALIDAD Master Minas Minas\Autoinforme Curso 2019-20\"/>
    </mc:Choice>
  </mc:AlternateContent>
  <bookViews>
    <workbookView xWindow="-120" yWindow="-120" windowWidth="29040" windowHeight="15840" tabRatio="720" activeTab="12"/>
  </bookViews>
  <sheets>
    <sheet name="R1" sheetId="1" r:id="rId1"/>
    <sheet name="R2" sheetId="5" r:id="rId2"/>
    <sheet name="R3" sheetId="6" r:id="rId3"/>
    <sheet name="R4" sheetId="7" r:id="rId4"/>
    <sheet name="R5" sheetId="8" r:id="rId5"/>
    <sheet name="R6" sheetId="9" r:id="rId6"/>
    <sheet name="R7" sheetId="10" r:id="rId7"/>
    <sheet name="R8" sheetId="11" r:id="rId8"/>
    <sheet name="R9" sheetId="12" r:id="rId9"/>
    <sheet name="R10" sheetId="13" r:id="rId10"/>
    <sheet name="R11" sheetId="14" r:id="rId11"/>
    <sheet name="R12" sheetId="15" r:id="rId12"/>
    <sheet name="R13" sheetId="16" r:id="rId13"/>
    <sheet name="Hoja2" sheetId="2" state="hidden" r:id="rId14"/>
  </sheets>
  <definedNames>
    <definedName name="Año">Hoja2!$C$2:$C$12</definedName>
    <definedName name="Criterio">Hoja2!$D$2:$D$20</definedName>
    <definedName name="Finalizada">Hoja2!$F$2:$F$3</definedName>
    <definedName name="Origen">Hoja2!$B$2:$B$4</definedName>
    <definedName name="Recomendación">Hoja2!$A$2:$A$51</definedName>
    <definedName name="Tipo">Hoja2!$E$2:$E$3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<sst xmlns="http://schemas.openxmlformats.org/spreadsheetml/2006/main" count="641" uniqueCount="118">
  <si>
    <t>UNIVERSIDAD: Universidad de Huelva</t>
  </si>
  <si>
    <t>Código RUCT:</t>
  </si>
  <si>
    <t>Título:</t>
  </si>
  <si>
    <t xml:space="preserve">Centro: </t>
  </si>
  <si>
    <r>
      <t>En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caso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de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título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conjunto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u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ofertado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en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más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de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un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Eras Medium ITC"/>
        <family val="2"/>
      </rPr>
      <t>centro:</t>
    </r>
    <r>
      <rPr>
        <sz val="8"/>
        <color theme="1"/>
        <rFont val="Times New Roman"/>
        <family val="1"/>
      </rPr>
      <t xml:space="preserve"> </t>
    </r>
    <r>
      <rPr>
        <sz val="8"/>
        <color rgb="FFFFFFFF"/>
        <rFont val="Eras Medium ITC"/>
        <family val="2"/>
      </rPr>
      <t>Universidad</t>
    </r>
    <r>
      <rPr>
        <sz val="8"/>
        <color rgb="FFFFFFFF"/>
        <rFont val="Times New Roman"/>
        <family val="1"/>
      </rPr>
      <t xml:space="preserve"> </t>
    </r>
    <r>
      <rPr>
        <sz val="8"/>
        <color rgb="FFFFFFFF"/>
        <rFont val="Eras Medium ITC"/>
        <family val="2"/>
      </rPr>
      <t>participante:</t>
    </r>
  </si>
  <si>
    <t>UNIVERSIDAD:</t>
  </si>
  <si>
    <t>Centro:</t>
  </si>
  <si>
    <t>Nota: Las celdas con fondo azul incorporan una lista desplegable para facilitar la cumplimentación</t>
  </si>
  <si>
    <t>Recomendación:</t>
  </si>
  <si>
    <t>Origen:</t>
  </si>
  <si>
    <t>Informe Renovación Acreditación</t>
  </si>
  <si>
    <t xml:space="preserve">Año: </t>
  </si>
  <si>
    <t>Criterio:</t>
  </si>
  <si>
    <t>1. Descripción del Título</t>
  </si>
  <si>
    <t>Tipo:</t>
  </si>
  <si>
    <t>Recomendación</t>
  </si>
  <si>
    <t xml:space="preserve">Descripción Recomendación: </t>
  </si>
  <si>
    <r>
      <t>Acción</t>
    </r>
    <r>
      <rPr>
        <sz val="11"/>
        <color theme="0"/>
        <rFont val="Times New Roman"/>
        <family val="1"/>
      </rPr>
      <t xml:space="preserve"> </t>
    </r>
    <r>
      <rPr>
        <sz val="11"/>
        <color theme="0"/>
        <rFont val="Eras Medium ITC"/>
        <family val="2"/>
      </rPr>
      <t>de</t>
    </r>
    <r>
      <rPr>
        <sz val="11"/>
        <color theme="0"/>
        <rFont val="Times New Roman"/>
        <family val="1"/>
      </rPr>
      <t xml:space="preserve"> </t>
    </r>
    <r>
      <rPr>
        <sz val="11"/>
        <color theme="0"/>
        <rFont val="Eras Medium ITC"/>
        <family val="2"/>
      </rPr>
      <t>mejora:</t>
    </r>
  </si>
  <si>
    <t xml:space="preserve">Descripción: </t>
  </si>
  <si>
    <t>Justificación:</t>
  </si>
  <si>
    <t>Responsable:</t>
  </si>
  <si>
    <t>Fecha Inicio Plazo:</t>
  </si>
  <si>
    <t>AAAA-MM-DD</t>
  </si>
  <si>
    <t>Fecha Fin Plazo:</t>
  </si>
  <si>
    <r>
      <t>Acción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finalizada:</t>
    </r>
  </si>
  <si>
    <t>sí</t>
  </si>
  <si>
    <r>
      <t>En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caso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de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no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estar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finalizada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indicar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fecha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de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cierre:</t>
    </r>
  </si>
  <si>
    <t>Indicadores:</t>
  </si>
  <si>
    <t>Observaciones:</t>
  </si>
  <si>
    <t>Evidencia (URL):</t>
  </si>
  <si>
    <r>
      <t>(En el caso de más de una acción de mejora por recomendación se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repetirá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esta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tabla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por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cada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una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Eras Medium ITC"/>
        <family val="2"/>
      </rPr>
      <t>de</t>
    </r>
    <r>
      <rPr>
        <sz val="11"/>
        <color theme="1"/>
        <rFont val="Times New Roman"/>
        <family val="1"/>
      </rPr>
      <t xml:space="preserve"> ellas</t>
    </r>
    <r>
      <rPr>
        <sz val="11"/>
        <color theme="1"/>
        <rFont val="Eras Medium ITC"/>
        <family val="2"/>
      </rPr>
      <t>)</t>
    </r>
  </si>
  <si>
    <t>Informe Modificación</t>
  </si>
  <si>
    <t>Año:</t>
  </si>
  <si>
    <t>Tipo Recomendación:</t>
  </si>
  <si>
    <t>Acción Finalizada:</t>
  </si>
  <si>
    <t>Modificación:</t>
  </si>
  <si>
    <t>Recomendación de Especial Seguimiento</t>
  </si>
  <si>
    <t>no</t>
  </si>
  <si>
    <t>Sistema Garantía de Calidad</t>
  </si>
  <si>
    <t>2. Justificación</t>
  </si>
  <si>
    <t>3. Competencias</t>
  </si>
  <si>
    <t>4. Acceso y admisión de estudiantes</t>
  </si>
  <si>
    <t>5. Planificación de las enseñanzas</t>
  </si>
  <si>
    <t>6. Personal académico</t>
  </si>
  <si>
    <t>7. Recursos materiales</t>
  </si>
  <si>
    <t>8. Resultados previstos</t>
  </si>
  <si>
    <t>9. Sistema de garantía de Calidad</t>
  </si>
  <si>
    <t>10. Calendario de implantación</t>
  </si>
  <si>
    <t>Renovación Acreditación/ Sistema Garantía de Calidad</t>
  </si>
  <si>
    <t>1. Información pública disponible</t>
  </si>
  <si>
    <t>2. Sistema de garantía interna de calidad</t>
  </si>
  <si>
    <t>3. Diseño, organización y desarrollo del programa formativo</t>
  </si>
  <si>
    <t>4. Profesorado</t>
  </si>
  <si>
    <t>5. Infraestructura, servicios y dotación de recursos</t>
  </si>
  <si>
    <t>6. Resultados del programa</t>
  </si>
  <si>
    <t>7. Indicadores</t>
  </si>
  <si>
    <t>Se recomienda homogeneizar la información pública disponible en en las webs de las distintas universidades que
participan en el máster.</t>
  </si>
  <si>
    <t>Se debe proporcionar indicadores de satisfacción de TODOS los agentes implicados: estudiantes, profesorado,
PAS, egresados, empleadores y tutores en prácticas. Se debe incluir el tamaño de muestra y el número de
encuestas respondidas.</t>
  </si>
  <si>
    <t>Se recomienda definir un procedimiento para mejorar la coordinación de las distintas materias.</t>
  </si>
  <si>
    <t>Se recomienda homogeneizar los procedimientos normativos y reglamentarios en las tres universidades que
imparten el mismo título en el que se involucran todos los estudiantes.</t>
  </si>
  <si>
    <t>Se recomienda analizar y homogeneizar las normativas de las tres universidades involucradas en el título en
cuanto a la selección del profesorado y asignación de los estudiantes para dirigir TFM</t>
  </si>
  <si>
    <t>Se recomienda hacer un especial seguimiento sobre la valoración de las encuestas del alumnado al profesorado,
aportando soluciones si fuese necesario.</t>
  </si>
  <si>
    <t>Se recomienda aportar encuestas de todas las universidades involucradas en el título, especialmente de la UJA</t>
  </si>
  <si>
    <t>Se recomienda recoger la información necesaria para poder evaluar el grado de satisfacción de los egresados</t>
  </si>
  <si>
    <t>Se recomienda recopilar información acerca del grado de satisfacción de las prácticas externas realizadas por los
estudiantes y tutores de prácticas externas de las tres universidades involucradas en el título</t>
  </si>
  <si>
    <t>Se recomienda recopilar información relativa a los servicios de orientación académica relativa a este título</t>
  </si>
  <si>
    <t>Se recomienda analizar los resultados de las encuestas de los estudiantes relativas a las infraestructuras y servicios
del campus, debido a que estas son moderadas.</t>
  </si>
  <si>
    <t>Se recomienda mejorar la información disponible sobre evolución temporal de los indicadores académicos</t>
  </si>
  <si>
    <t>MASTER UNIVERSITARIO EN INGENIERÍA DE MINAS</t>
  </si>
  <si>
    <t>ESCUELA TÉCNICA SUPERIOR DE INGENIERÍA</t>
  </si>
  <si>
    <t>Córdoba</t>
  </si>
  <si>
    <t>Jaén</t>
  </si>
  <si>
    <t>ESCUELA POLITÉCNICA SUPERIOR DE LINARES</t>
  </si>
  <si>
    <t>ESCUELA POLITÉCNICA SUPERIOR DE BELMEZ</t>
  </si>
  <si>
    <t>Dar cumplimiento a la recomendación</t>
  </si>
  <si>
    <t>Director y coordinadores del Máster</t>
  </si>
  <si>
    <t>http://www.uhu.es/etsi/master_ingminas/index.php</t>
  </si>
  <si>
    <t>Página WEB Oficial del Título, alojada en la Universidad Anfitriona (Universidad de Huelva)</t>
  </si>
  <si>
    <t>Se puede consultar en la pestaña de “Resultados del título” en el enlace http://www.uhu.es/etsi/master_ingminas/index.php.</t>
  </si>
  <si>
    <t>Incluir en la web del oficial los resultados de las encuestas de satisfacción del título, de las tres universidades.</t>
  </si>
  <si>
    <t>Director y Coordinadores del Máster</t>
  </si>
  <si>
    <t>Contenido de la WEB Oficial del Título</t>
  </si>
  <si>
    <t>Realización de grupos de discusión, representado por el equipo docente del master</t>
  </si>
  <si>
    <t>Dar respuesta a la recomendación</t>
  </si>
  <si>
    <t>CAM Interuniversitaria</t>
  </si>
  <si>
    <t>Publicación del Acta página web oficial del título</t>
  </si>
  <si>
    <t>En el momento que se realice, se publicará en la web oficial del master</t>
  </si>
  <si>
    <t>Publicar en la página oficial del título, la normativa de reconocimiento de creditos</t>
  </si>
  <si>
    <t>Publicación página web oficial del título</t>
  </si>
  <si>
    <t>http://www.uhu.es/etsi/master_ingminas/pdf/Perfil_Acceso.pdf</t>
  </si>
  <si>
    <t>Publicar en la WEB Oficial las normativas propias de cada sede referentes a los TFM</t>
  </si>
  <si>
    <t>Normativas propias de TFM de cada sede participante</t>
  </si>
  <si>
    <t>Publicada en la WEB Oficial del Master en la pestaña "Planificación de las Enseñanzas"</t>
  </si>
  <si>
    <t>Analizar anualmente, y de forma global, los resultados de las encuestas del alumnado sobre la actuación docente del profesorado mediante establecimiento de grupos de discusión</t>
  </si>
  <si>
    <t>Comisión Interuniversitaria de Calidad del Máster</t>
  </si>
  <si>
    <t>Publicación acta reunión de grupos de discusión</t>
  </si>
  <si>
    <t>Publicar las encuestas que se realizan a los distintos grupos de interés del título de las universidades involucradas en el mismo en la web oficial del máster</t>
  </si>
  <si>
    <t>Publicación de las encuestas</t>
  </si>
  <si>
    <t>Analizar anualmente, y de forma global, los resultados de las encuestas del alumnado sobre la actuación docente del profesorado mediante establecimiento de grupos de discusión.</t>
  </si>
  <si>
    <t>Contenido de la web oficial del título.</t>
  </si>
  <si>
    <t>Analizar anualmente, y de forma global, los resultados de las encuestas del alumnado sobre la actuación de tutores en prácticas mediante establecimiento de grupos de discusión</t>
  </si>
  <si>
    <t>No se propone acción de mejora al estar ublicado en la WEB oficial del Máster</t>
  </si>
  <si>
    <t>Publicación en la WEB Oficial del Máster</t>
  </si>
  <si>
    <t>http://www.uhu.es/etsi/master_ingminas/pdf/apoyo_y_orientaci%C3%B3n.pdf</t>
  </si>
  <si>
    <t>Establecer grupos de discusión</t>
  </si>
  <si>
    <t>Acta reunión correspondiente</t>
  </si>
  <si>
    <t>Incluir la información de los resultados académicos de cada centro en la web oficial del título, indicando la evolución temporal de los mismos.</t>
  </si>
  <si>
    <t>Publicación página WEB Oficial del Máster</t>
  </si>
  <si>
    <t>Incluir en la web oficial del título los enlaces a las normativas específicas de cada sede, así como establecer modelo común para las tres sedes donde se publique información homogénea del SGC</t>
  </si>
  <si>
    <t>https://drive.google.com/file/d/12pHEnDr1hNN7WKSnjOx09zZN5QOcY3G-/view?usp=sharing</t>
  </si>
  <si>
    <t>Evidencia 2 (URL):</t>
  </si>
  <si>
    <t>En el caso de la UJA, aún no se realizan encuestas al Personal de Administración y Servicios, egresados ni empleadores; sin embargo, se ha aprobado la realización de un proyecto para revisar el sistema de retroalimentación institucional que afectará a las encuestas de los centros (ver Evidencia 2).</t>
  </si>
  <si>
    <t>https://drive.google.com/file/d/13-yip5RoFGE8i_KMTUOal7YktGiCuIcl/view?usp=sharing</t>
  </si>
  <si>
    <t>Evidencia 3 (URL):</t>
  </si>
  <si>
    <r>
      <t xml:space="preserve">Dar cumplimiento a la recomendación
</t>
    </r>
    <r>
      <rPr>
        <sz val="11"/>
        <rFont val="Eras Medium ITC"/>
        <family val="2"/>
      </rPr>
      <t>La Universidad de Jaén realiza encuestas de satisfacción con la titulación al alumnado y al PDI, encuestas de satisfacción con la actuación docente y encuestas a los tutores de prácticas. En este último caso, al ser escasa la participación de los mismos, se realiza a nivel de centro una encuesta a los tutores de prácticas externas a la vez que se realiza la evaluación del alumnado (ver Evidencia 2). 
Sin embargo, aún no se realizan encuestas al Personal de Administración y Servicios, egresados ni empleadores; no obstante, se ha aprobado la realización de un proyecto para revisar el sistema de retroalimentación institucional que afectará a las encuestas de los centros (ver Evidencia 3).</t>
    </r>
  </si>
  <si>
    <r>
      <rPr>
        <sz val="11"/>
        <rFont val="Eras Medium ITC"/>
        <family val="2"/>
      </rPr>
      <t>En el caso de la UJA, aún no se realizan encuestas a los egresados; sin embargo, se ha aprobado la realización de un proyecto para revisar el sistema de retroalimentación institucional que afectará a las encuestas de los centros (ver Evidencia 2).</t>
    </r>
    <r>
      <rPr>
        <sz val="11"/>
        <color rgb="FFFF0000"/>
        <rFont val="Eras Medium ITC"/>
        <family val="2"/>
      </rPr>
      <t xml:space="preserve">
</t>
    </r>
  </si>
  <si>
    <t>La Universidad de Jaén realiza encuestas de satisfacción a los tutores de prácticas. En este caso, al ser escasa la participación de los mismos, se realiza a nivel de centro una encuesta a los tutores de prácticas externas a la vez que se realiza la evaluación del alumnado (ver Evidencia 2).</t>
  </si>
  <si>
    <t>PLAN DE MEJORA CONVOCATORIA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</si>
</sst>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sz val="11"/>
      <color rgb="FFFFFFFF"/>
      <name val="Eras Medium ITC"/>
      <family val="2"/>
    </font>
    <font>
      <sz val="11"/>
      <color theme="1"/>
      <name val="Times New Roman"/>
      <family val="1"/>
    </font>
    <font>
      <sz val="11"/>
      <color theme="0"/>
      <name val="Eras Medium ITC"/>
      <family val="2"/>
    </font>
    <font>
      <sz val="11"/>
      <color theme="0"/>
      <name val="Times New Roman"/>
      <family val="1"/>
    </font>
    <font>
      <sz val="8"/>
      <color theme="1"/>
      <name val="Eras Medium ITC"/>
      <family val="2"/>
    </font>
    <font>
      <sz val="10"/>
      <color theme="1"/>
      <name val="Calibri"/>
      <family val="2"/>
      <scheme val="minor"/>
    </font>
    <font>
      <sz val="11"/>
      <name val="Eras Medium ITC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FFFF"/>
      <name val="Eras Medium ITC"/>
      <family val="2"/>
    </font>
    <font>
      <sz val="8"/>
      <color rgb="FFFFFFFF"/>
      <name val="Times New Roman"/>
      <family val="1"/>
    </font>
    <font>
      <sz val="12"/>
      <color theme="1"/>
      <name val="Korinna BT"/>
      <family val="1"/>
    </font>
    <font>
      <sz val="12"/>
      <color theme="1"/>
      <name val="Eras Medium ITC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Eras Medium ITC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3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5" fillId="3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14" fontId="2" fillId="0" borderId="21" xfId="0" applyNumberFormat="1" applyFont="1" applyBorder="1" applyAlignment="1">
      <alignment horizontal="left" vertical="center" wrapText="1"/>
    </xf>
    <xf numFmtId="0" fontId="17" fillId="0" borderId="0" xfId="0" applyFont="1"/>
    <xf numFmtId="0" fontId="0" fillId="0" borderId="0" xfId="0" applyFill="1"/>
    <xf numFmtId="0" fontId="17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6" fillId="0" borderId="15" xfId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6" fillId="0" borderId="15" xfId="1" applyBorder="1" applyAlignment="1">
      <alignment horizontal="left" vertical="center" wrapText="1"/>
    </xf>
    <xf numFmtId="0" fontId="16" fillId="0" borderId="16" xfId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/>
    </xf>
    <xf numFmtId="0" fontId="9" fillId="4" borderId="29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16" fillId="0" borderId="16" xfId="1" applyBorder="1" applyAlignment="1">
      <alignment horizontal="left" vertical="center"/>
    </xf>
    <xf numFmtId="0" fontId="18" fillId="0" borderId="8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hu.es/etsi/master_ingminas/index.ph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-yip5RoFGE8i_KMTUOal7YktGiCuIcl/view?usp=sharing" TargetMode="External"/><Relationship Id="rId2" Type="http://schemas.openxmlformats.org/officeDocument/2006/relationships/hyperlink" Target="https://drive.google.com/file/d/12pHEnDr1hNN7WKSnjOx09zZN5QOcY3G-/view?usp=sharing" TargetMode="External"/><Relationship Id="rId1" Type="http://schemas.openxmlformats.org/officeDocument/2006/relationships/hyperlink" Target="http://www.uhu.es/etsi/master_ingminas/index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pdf/apoyo_y_orientaci%C3%B3n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index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2pHEnDr1hNN7WKSnjOx09zZN5QOcY3G-/view?usp=sharing" TargetMode="External"/><Relationship Id="rId1" Type="http://schemas.openxmlformats.org/officeDocument/2006/relationships/hyperlink" Target="http://www.uhu.es/etsi/master_ingminas/index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index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pdf/Perfil_Acces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index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index.ph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-yip5RoFGE8i_KMTUOal7YktGiCuIcl/view?usp=sharing" TargetMode="External"/><Relationship Id="rId2" Type="http://schemas.openxmlformats.org/officeDocument/2006/relationships/hyperlink" Target="https://drive.google.com/file/d/12pHEnDr1hNN7WKSnjOx09zZN5QOcY3G-/view?usp=sharing" TargetMode="External"/><Relationship Id="rId1" Type="http://schemas.openxmlformats.org/officeDocument/2006/relationships/hyperlink" Target="http://www.uhu.es/etsi/master_ingminas/index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hu.es/etsi/master_ingminas/index.ph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pHEnDr1hNN7WKSnjOx09zZN5QOcY3G-/view?usp=sharing" TargetMode="External"/><Relationship Id="rId1" Type="http://schemas.openxmlformats.org/officeDocument/2006/relationships/hyperlink" Target="http://www.uhu.es/etsi/master_ingmina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1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49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53" t="s">
        <v>56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30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108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75</v>
      </c>
      <c r="C38" s="61"/>
    </row>
    <row r="39" spans="1:4" ht="14.25" customHeight="1">
      <c r="A39" s="14" t="s">
        <v>21</v>
      </c>
      <c r="B39" s="27">
        <v>44287</v>
      </c>
      <c r="C39" s="28"/>
    </row>
    <row r="40" spans="1:4" ht="14.25" customHeight="1">
      <c r="A40" s="14" t="s">
        <v>23</v>
      </c>
      <c r="B40" s="27">
        <v>44377</v>
      </c>
      <c r="C40" s="28"/>
    </row>
    <row r="41" spans="1:4">
      <c r="A41" s="10" t="s">
        <v>24</v>
      </c>
      <c r="B41" s="29" t="s">
        <v>25</v>
      </c>
      <c r="C41" s="30"/>
    </row>
    <row r="42" spans="1:4">
      <c r="A42" s="74" t="s">
        <v>26</v>
      </c>
      <c r="B42" s="75"/>
      <c r="C42" s="18"/>
      <c r="D42" s="16"/>
    </row>
    <row r="43" spans="1:4">
      <c r="A43" s="74" t="s">
        <v>27</v>
      </c>
      <c r="B43" s="75"/>
      <c r="C43" s="76"/>
    </row>
    <row r="44" spans="1:4">
      <c r="A44" s="41" t="s">
        <v>77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41" t="s">
        <v>78</v>
      </c>
      <c r="B47" s="42"/>
      <c r="C47" s="43"/>
    </row>
    <row r="48" spans="1:4">
      <c r="A48" s="44"/>
      <c r="B48" s="45"/>
      <c r="C48" s="46"/>
    </row>
    <row r="49" spans="1:3">
      <c r="A49" s="44"/>
      <c r="B49" s="45"/>
      <c r="C49" s="46"/>
    </row>
    <row r="50" spans="1:3">
      <c r="A50" s="47"/>
      <c r="B50" s="48"/>
      <c r="C50" s="49"/>
    </row>
    <row r="51" spans="1:3" ht="15.75" thickBot="1">
      <c r="A51" s="9" t="s">
        <v>29</v>
      </c>
      <c r="B51" s="39" t="s">
        <v>76</v>
      </c>
      <c r="C51" s="40"/>
    </row>
    <row r="52" spans="1:3">
      <c r="A52" s="3" t="s">
        <v>30</v>
      </c>
    </row>
  </sheetData>
  <mergeCells count="32">
    <mergeCell ref="A1:C1"/>
    <mergeCell ref="A3:C3"/>
    <mergeCell ref="B4:C4"/>
    <mergeCell ref="B5:C5"/>
    <mergeCell ref="B6:C6"/>
    <mergeCell ref="B51:C51"/>
    <mergeCell ref="A47:C50"/>
    <mergeCell ref="A46:C46"/>
    <mergeCell ref="B20:C20"/>
    <mergeCell ref="A21:B21"/>
    <mergeCell ref="A22:C25"/>
    <mergeCell ref="A28:C28"/>
    <mergeCell ref="B39:C39"/>
    <mergeCell ref="B38:C38"/>
    <mergeCell ref="A34:C37"/>
    <mergeCell ref="A33:C33"/>
    <mergeCell ref="A29:C32"/>
    <mergeCell ref="A42:B42"/>
    <mergeCell ref="A44:C45"/>
    <mergeCell ref="A43:C43"/>
    <mergeCell ref="A15:C15"/>
    <mergeCell ref="A8:C8"/>
    <mergeCell ref="B40:C40"/>
    <mergeCell ref="B41:C41"/>
    <mergeCell ref="B10:C10"/>
    <mergeCell ref="B9:C9"/>
    <mergeCell ref="B17:C17"/>
    <mergeCell ref="B18:C18"/>
    <mergeCell ref="B19:C19"/>
    <mergeCell ref="B16:C16"/>
    <mergeCell ref="B12:C12"/>
    <mergeCell ref="B13:C13"/>
  </mergeCells>
  <dataValidations count="6">
    <dataValidation type="list" sqref="B16:C16">
      <formula1>Recomendación</formula1>
    </dataValidation>
    <dataValidation type="list" sqref="B17:C17">
      <formula1>Origen</formula1>
    </dataValidation>
    <dataValidation type="list" sqref="B18:C18">
      <formula1>Año</formula1>
    </dataValidation>
    <dataValidation type="list" sqref="B19:C19">
      <formula1>Criterio</formula1>
    </dataValidation>
    <dataValidation type="list" sqref="B20:C20">
      <formula1>Tipo</formula1>
    </dataValidation>
    <dataValidation type="list" sqref="B41:C41">
      <formula1>Finalizada</formula1>
    </dataValidation>
  </dataValidations>
  <hyperlinks>
    <hyperlink ref="B51" r:id="rId1"/>
  </hyperlink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20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10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55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64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15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100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94</v>
      </c>
      <c r="C38" s="61"/>
    </row>
    <row r="39" spans="1:4" ht="14.25" customHeight="1">
      <c r="A39" s="14" t="s">
        <v>21</v>
      </c>
      <c r="B39" s="101"/>
      <c r="C39" s="28"/>
    </row>
    <row r="40" spans="1:4" ht="14.25" customHeight="1">
      <c r="A40" s="14" t="s">
        <v>23</v>
      </c>
      <c r="B40" s="101"/>
      <c r="C40" s="28"/>
    </row>
    <row r="41" spans="1:4">
      <c r="A41" s="10" t="s">
        <v>24</v>
      </c>
      <c r="B41" s="29" t="s">
        <v>37</v>
      </c>
      <c r="C41" s="30"/>
    </row>
    <row r="42" spans="1:4">
      <c r="A42" s="74" t="s">
        <v>26</v>
      </c>
      <c r="B42" s="75"/>
      <c r="C42" s="21">
        <v>44561</v>
      </c>
      <c r="D42" s="16"/>
    </row>
    <row r="43" spans="1:4">
      <c r="A43" s="74" t="s">
        <v>27</v>
      </c>
      <c r="B43" s="75"/>
      <c r="C43" s="76"/>
    </row>
    <row r="44" spans="1:4">
      <c r="A44" s="41" t="s">
        <v>95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83" t="s">
        <v>116</v>
      </c>
      <c r="B47" s="84"/>
      <c r="C47" s="85"/>
    </row>
    <row r="48" spans="1:4" ht="21.75" customHeight="1">
      <c r="A48" s="86"/>
      <c r="B48" s="87"/>
      <c r="C48" s="88"/>
    </row>
    <row r="49" spans="1:3" ht="22.5" customHeight="1">
      <c r="A49" s="86"/>
      <c r="B49" s="87"/>
      <c r="C49" s="88"/>
    </row>
    <row r="50" spans="1:3" hidden="1">
      <c r="A50" s="89"/>
      <c r="B50" s="90"/>
      <c r="C50" s="91"/>
    </row>
    <row r="51" spans="1:3" ht="45.75" customHeight="1" thickBot="1">
      <c r="A51" s="9" t="s">
        <v>29</v>
      </c>
      <c r="B51" s="81" t="s">
        <v>76</v>
      </c>
      <c r="C51" s="40"/>
    </row>
    <row r="52" spans="1:3" ht="45.75" customHeight="1" thickBot="1">
      <c r="A52" s="9" t="s">
        <v>110</v>
      </c>
      <c r="B52" s="81" t="s">
        <v>112</v>
      </c>
      <c r="C52" s="105"/>
    </row>
    <row r="53" spans="1:3">
      <c r="A53" s="3" t="s">
        <v>30</v>
      </c>
    </row>
  </sheetData>
  <mergeCells count="33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2:C52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disablePrompts="1"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  <hyperlink ref="B52" r:id="rId2" display="https://drive.google.com/file/d/12pHEnDr1hNN7WKSnjOx09zZN5QOcY3G-/view?usp=sharing"/>
    <hyperlink ref="B52:C52" r:id="rId3" display="https://drive.google.com/file/d/13-yip5RoFGE8i_KMTUOal7YktGiCuIcl/view?usp=sharing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4">
      <c r="A1" s="77" t="s">
        <v>117</v>
      </c>
      <c r="B1" s="77"/>
      <c r="C1" s="77"/>
    </row>
    <row r="2" spans="1:4" ht="15.75" thickBot="1">
      <c r="A2" s="1"/>
    </row>
    <row r="3" spans="1:4" ht="14.25" customHeight="1">
      <c r="A3" s="78" t="s">
        <v>0</v>
      </c>
      <c r="B3" s="33"/>
      <c r="C3" s="34"/>
    </row>
    <row r="4" spans="1:4" ht="14.65" customHeight="1">
      <c r="A4" s="10" t="s">
        <v>1</v>
      </c>
      <c r="B4" s="75">
        <v>4316224</v>
      </c>
      <c r="C4" s="76"/>
    </row>
    <row r="5" spans="1:4" ht="14.65" customHeight="1">
      <c r="A5" s="17" t="s">
        <v>2</v>
      </c>
      <c r="B5" s="75" t="s">
        <v>68</v>
      </c>
      <c r="C5" s="76"/>
    </row>
    <row r="6" spans="1:4" ht="15.75" thickBot="1">
      <c r="A6" s="11" t="s">
        <v>3</v>
      </c>
      <c r="B6" s="79" t="s">
        <v>69</v>
      </c>
      <c r="C6" s="80"/>
    </row>
    <row r="7" spans="1:4">
      <c r="A7" s="2"/>
    </row>
    <row r="8" spans="1:4" ht="15.75" thickBot="1">
      <c r="A8" s="26" t="s">
        <v>4</v>
      </c>
      <c r="B8" s="26"/>
      <c r="C8" s="26"/>
    </row>
    <row r="9" spans="1:4">
      <c r="A9" s="12" t="s">
        <v>5</v>
      </c>
      <c r="B9" s="33" t="s">
        <v>70</v>
      </c>
      <c r="C9" s="34"/>
    </row>
    <row r="10" spans="1:4" ht="15.75" thickBot="1">
      <c r="A10" s="13" t="s">
        <v>6</v>
      </c>
      <c r="B10" s="31" t="s">
        <v>73</v>
      </c>
      <c r="C10" s="32"/>
    </row>
    <row r="11" spans="1:4" ht="15.75" thickBot="1">
      <c r="A11" s="6"/>
      <c r="B11" s="5"/>
      <c r="C11" s="5"/>
    </row>
    <row r="12" spans="1:4">
      <c r="A12" s="12" t="s">
        <v>5</v>
      </c>
      <c r="B12" s="33" t="s">
        <v>71</v>
      </c>
      <c r="C12" s="34"/>
    </row>
    <row r="13" spans="1:4" ht="15.75" thickBot="1">
      <c r="A13" s="13" t="s">
        <v>6</v>
      </c>
      <c r="B13" s="31" t="s">
        <v>72</v>
      </c>
      <c r="C13" s="32"/>
    </row>
    <row r="14" spans="1:4">
      <c r="A14" s="6"/>
      <c r="B14" s="5"/>
      <c r="C14" s="5"/>
    </row>
    <row r="15" spans="1:4" ht="15.75" thickBot="1">
      <c r="A15" s="25" t="s">
        <v>7</v>
      </c>
      <c r="B15" s="25"/>
      <c r="C15" s="25"/>
    </row>
    <row r="16" spans="1:4">
      <c r="A16" s="19" t="s">
        <v>8</v>
      </c>
      <c r="B16" s="37">
        <v>11</v>
      </c>
      <c r="C16" s="38"/>
      <c r="D16" s="22"/>
    </row>
    <row r="17" spans="1:8">
      <c r="A17" s="10" t="s">
        <v>9</v>
      </c>
      <c r="B17" s="35" t="s">
        <v>10</v>
      </c>
      <c r="C17" s="36"/>
      <c r="D17" s="22"/>
    </row>
    <row r="18" spans="1:8">
      <c r="A18" s="10" t="s">
        <v>11</v>
      </c>
      <c r="B18" s="35">
        <v>2020</v>
      </c>
      <c r="C18" s="36"/>
      <c r="D18" s="22"/>
    </row>
    <row r="19" spans="1:8">
      <c r="A19" s="10" t="s">
        <v>12</v>
      </c>
      <c r="B19" s="35" t="s">
        <v>55</v>
      </c>
      <c r="C19" s="36"/>
      <c r="D19" s="22"/>
    </row>
    <row r="20" spans="1:8">
      <c r="A20" s="10" t="s">
        <v>14</v>
      </c>
      <c r="B20" s="35" t="s">
        <v>15</v>
      </c>
      <c r="C20" s="36"/>
      <c r="D20" s="22"/>
    </row>
    <row r="21" spans="1:8" ht="14.25" customHeight="1">
      <c r="A21" s="44" t="s">
        <v>16</v>
      </c>
      <c r="B21" s="45"/>
      <c r="C21" s="15"/>
    </row>
    <row r="22" spans="1:8" ht="15" customHeight="1">
      <c r="A22" s="41" t="s">
        <v>65</v>
      </c>
      <c r="B22" s="42"/>
      <c r="C22" s="43"/>
      <c r="D22" s="24"/>
      <c r="E22" s="24"/>
      <c r="F22" s="24"/>
      <c r="G22" s="24"/>
      <c r="H22" s="24"/>
    </row>
    <row r="23" spans="1:8">
      <c r="A23" s="44"/>
      <c r="B23" s="45"/>
      <c r="C23" s="46"/>
      <c r="D23" s="24"/>
      <c r="E23" s="24"/>
      <c r="F23" s="24"/>
      <c r="G23" s="24"/>
      <c r="H23" s="24"/>
    </row>
    <row r="24" spans="1:8">
      <c r="A24" s="44"/>
      <c r="B24" s="45"/>
      <c r="C24" s="46"/>
      <c r="D24" s="24"/>
      <c r="E24" s="24"/>
      <c r="F24" s="24"/>
      <c r="G24" s="24"/>
      <c r="H24" s="24"/>
    </row>
    <row r="25" spans="1:8" ht="15.75" thickBot="1">
      <c r="A25" s="54"/>
      <c r="B25" s="55"/>
      <c r="C25" s="56"/>
      <c r="D25" s="24"/>
      <c r="E25" s="24"/>
      <c r="F25" s="24"/>
      <c r="G25" s="24"/>
      <c r="H25" s="24"/>
    </row>
    <row r="26" spans="1:8">
      <c r="A26" s="4"/>
      <c r="D26" s="24"/>
      <c r="E26" s="24"/>
      <c r="F26" s="24"/>
      <c r="G26" s="24"/>
      <c r="H26" s="24"/>
    </row>
    <row r="27" spans="1:8" ht="30.75" thickBot="1">
      <c r="A27" s="8" t="s">
        <v>17</v>
      </c>
      <c r="D27" s="24"/>
      <c r="E27" s="24"/>
      <c r="F27" s="24"/>
      <c r="G27" s="24"/>
      <c r="H27" s="24"/>
    </row>
    <row r="28" spans="1:8">
      <c r="A28" s="57" t="s">
        <v>18</v>
      </c>
      <c r="B28" s="58"/>
      <c r="C28" s="59"/>
    </row>
    <row r="29" spans="1:8">
      <c r="A29" s="62" t="s">
        <v>101</v>
      </c>
      <c r="B29" s="63"/>
      <c r="C29" s="64"/>
    </row>
    <row r="30" spans="1:8">
      <c r="A30" s="65"/>
      <c r="B30" s="66"/>
      <c r="C30" s="67"/>
    </row>
    <row r="31" spans="1:8">
      <c r="A31" s="65"/>
      <c r="B31" s="66"/>
      <c r="C31" s="67"/>
    </row>
    <row r="32" spans="1:8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80</v>
      </c>
      <c r="C38" s="61"/>
    </row>
    <row r="39" spans="1:4" ht="14.25" customHeight="1">
      <c r="A39" s="14" t="s">
        <v>21</v>
      </c>
      <c r="B39" s="27">
        <v>44287</v>
      </c>
      <c r="C39" s="28"/>
    </row>
    <row r="40" spans="1:4" ht="14.25" customHeight="1">
      <c r="A40" s="14" t="s">
        <v>23</v>
      </c>
      <c r="B40" s="27">
        <v>44377</v>
      </c>
      <c r="C40" s="28"/>
    </row>
    <row r="41" spans="1:4">
      <c r="A41" s="10" t="s">
        <v>24</v>
      </c>
      <c r="B41" s="29" t="s">
        <v>25</v>
      </c>
      <c r="C41" s="30"/>
    </row>
    <row r="42" spans="1:4">
      <c r="A42" s="74" t="s">
        <v>26</v>
      </c>
      <c r="B42" s="75"/>
      <c r="C42" s="18"/>
      <c r="D42" s="16"/>
    </row>
    <row r="43" spans="1:4">
      <c r="A43" s="74" t="s">
        <v>27</v>
      </c>
      <c r="B43" s="75"/>
      <c r="C43" s="76"/>
    </row>
    <row r="44" spans="1:4">
      <c r="A44" s="41" t="s">
        <v>102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41"/>
      <c r="B47" s="42"/>
      <c r="C47" s="43"/>
    </row>
    <row r="48" spans="1:4">
      <c r="A48" s="44"/>
      <c r="B48" s="45"/>
      <c r="C48" s="46"/>
    </row>
    <row r="49" spans="1:3">
      <c r="A49" s="44"/>
      <c r="B49" s="45"/>
      <c r="C49" s="46"/>
    </row>
    <row r="50" spans="1:3">
      <c r="A50" s="47"/>
      <c r="B50" s="48"/>
      <c r="C50" s="49"/>
    </row>
    <row r="51" spans="1:3" ht="15.75" thickBot="1">
      <c r="A51" s="9" t="s">
        <v>29</v>
      </c>
      <c r="B51" s="39" t="s">
        <v>103</v>
      </c>
      <c r="C51" s="40"/>
    </row>
    <row r="52" spans="1:3">
      <c r="A52" s="3" t="s">
        <v>30</v>
      </c>
    </row>
  </sheetData>
  <mergeCells count="32">
    <mergeCell ref="A8:C8"/>
    <mergeCell ref="B9:C9"/>
    <mergeCell ref="B10:C10"/>
    <mergeCell ref="B12:C12"/>
    <mergeCell ref="B13:C13"/>
    <mergeCell ref="A1:C1"/>
    <mergeCell ref="A3:C3"/>
    <mergeCell ref="B4:C4"/>
    <mergeCell ref="B5:C5"/>
    <mergeCell ref="B6:C6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 ht="15.75" thickBot="1">
      <c r="A14" s="26" t="s">
        <v>4</v>
      </c>
      <c r="B14" s="26"/>
      <c r="C14" s="26"/>
    </row>
    <row r="15" spans="1:3">
      <c r="A15" s="12" t="s">
        <v>5</v>
      </c>
      <c r="B15" s="33"/>
      <c r="C15" s="34"/>
    </row>
    <row r="16" spans="1:3" ht="15.75" thickBot="1">
      <c r="A16" s="13" t="s">
        <v>6</v>
      </c>
      <c r="B16" s="31"/>
      <c r="C16" s="32"/>
    </row>
    <row r="17" spans="1:3">
      <c r="A17" s="6"/>
      <c r="B17" s="5"/>
      <c r="C17" s="5"/>
    </row>
    <row r="18" spans="1:3" ht="15.75" thickBot="1">
      <c r="A18" s="25" t="s">
        <v>7</v>
      </c>
      <c r="B18" s="25"/>
      <c r="C18" s="25"/>
    </row>
    <row r="19" spans="1:3">
      <c r="A19" s="19" t="s">
        <v>8</v>
      </c>
      <c r="B19" s="37">
        <v>12</v>
      </c>
      <c r="C19" s="38"/>
    </row>
    <row r="20" spans="1:3">
      <c r="A20" s="10" t="s">
        <v>9</v>
      </c>
      <c r="B20" s="35" t="s">
        <v>10</v>
      </c>
      <c r="C20" s="36"/>
    </row>
    <row r="21" spans="1:3">
      <c r="A21" s="10" t="s">
        <v>11</v>
      </c>
      <c r="B21" s="35">
        <v>2020</v>
      </c>
      <c r="C21" s="36"/>
    </row>
    <row r="22" spans="1:3">
      <c r="A22" s="10" t="s">
        <v>12</v>
      </c>
      <c r="B22" s="35" t="s">
        <v>55</v>
      </c>
      <c r="C22" s="36"/>
    </row>
    <row r="23" spans="1:3">
      <c r="A23" s="10" t="s">
        <v>14</v>
      </c>
      <c r="B23" s="35" t="s">
        <v>15</v>
      </c>
      <c r="C23" s="36"/>
    </row>
    <row r="24" spans="1:3" ht="14.25" customHeight="1">
      <c r="A24" s="44" t="s">
        <v>16</v>
      </c>
      <c r="B24" s="45"/>
      <c r="C24" s="15"/>
    </row>
    <row r="25" spans="1:3">
      <c r="A25" s="41" t="s">
        <v>66</v>
      </c>
      <c r="B25" s="42"/>
      <c r="C25" s="43"/>
    </row>
    <row r="26" spans="1:3">
      <c r="A26" s="44"/>
      <c r="B26" s="45"/>
      <c r="C26" s="46"/>
    </row>
    <row r="27" spans="1:3">
      <c r="A27" s="44"/>
      <c r="B27" s="45"/>
      <c r="C27" s="46"/>
    </row>
    <row r="28" spans="1:3" ht="15.75" thickBot="1">
      <c r="A28" s="54"/>
      <c r="B28" s="55"/>
      <c r="C28" s="56"/>
    </row>
    <row r="29" spans="1:3">
      <c r="A29" s="4"/>
    </row>
    <row r="30" spans="1:3" ht="30.75" thickBot="1">
      <c r="A30" s="8" t="s">
        <v>17</v>
      </c>
    </row>
    <row r="31" spans="1:3">
      <c r="A31" s="57" t="s">
        <v>18</v>
      </c>
      <c r="B31" s="58"/>
      <c r="C31" s="59"/>
    </row>
    <row r="32" spans="1:3">
      <c r="A32" s="62" t="s">
        <v>104</v>
      </c>
      <c r="B32" s="63"/>
      <c r="C32" s="64"/>
    </row>
    <row r="33" spans="1:4">
      <c r="A33" s="65"/>
      <c r="B33" s="66"/>
      <c r="C33" s="67"/>
    </row>
    <row r="34" spans="1:4">
      <c r="A34" s="65"/>
      <c r="B34" s="66"/>
      <c r="C34" s="67"/>
    </row>
    <row r="35" spans="1:4">
      <c r="A35" s="68"/>
      <c r="B35" s="69"/>
      <c r="C35" s="70"/>
    </row>
    <row r="36" spans="1:4">
      <c r="A36" s="71" t="s">
        <v>19</v>
      </c>
      <c r="B36" s="72"/>
      <c r="C36" s="73"/>
    </row>
    <row r="37" spans="1:4">
      <c r="A37" s="62" t="s">
        <v>74</v>
      </c>
      <c r="B37" s="63"/>
      <c r="C37" s="64"/>
    </row>
    <row r="38" spans="1:4">
      <c r="A38" s="65"/>
      <c r="B38" s="66"/>
      <c r="C38" s="67"/>
    </row>
    <row r="39" spans="1:4">
      <c r="A39" s="65"/>
      <c r="B39" s="66"/>
      <c r="C39" s="67"/>
    </row>
    <row r="40" spans="1:4">
      <c r="A40" s="68"/>
      <c r="B40" s="69"/>
      <c r="C40" s="70"/>
    </row>
    <row r="41" spans="1:4">
      <c r="A41" s="14" t="s">
        <v>20</v>
      </c>
      <c r="B41" s="60" t="s">
        <v>94</v>
      </c>
      <c r="C41" s="61"/>
    </row>
    <row r="42" spans="1:4" ht="14.25" customHeight="1">
      <c r="A42" s="14" t="s">
        <v>21</v>
      </c>
      <c r="B42" s="101"/>
      <c r="C42" s="28"/>
    </row>
    <row r="43" spans="1:4" ht="14.25" customHeight="1">
      <c r="A43" s="14" t="s">
        <v>23</v>
      </c>
      <c r="B43" s="101"/>
      <c r="C43" s="28"/>
    </row>
    <row r="44" spans="1:4">
      <c r="A44" s="10" t="s">
        <v>24</v>
      </c>
      <c r="B44" s="29" t="s">
        <v>37</v>
      </c>
      <c r="C44" s="30"/>
    </row>
    <row r="45" spans="1:4">
      <c r="A45" s="74" t="s">
        <v>26</v>
      </c>
      <c r="B45" s="75"/>
      <c r="C45" s="21">
        <v>44561</v>
      </c>
      <c r="D45" s="16"/>
    </row>
    <row r="46" spans="1:4">
      <c r="A46" s="74" t="s">
        <v>27</v>
      </c>
      <c r="B46" s="75"/>
      <c r="C46" s="76"/>
    </row>
    <row r="47" spans="1:4">
      <c r="A47" s="41" t="s">
        <v>105</v>
      </c>
      <c r="B47" s="42"/>
      <c r="C47" s="43"/>
    </row>
    <row r="48" spans="1:4">
      <c r="A48" s="47"/>
      <c r="B48" s="48"/>
      <c r="C48" s="49"/>
    </row>
    <row r="49" spans="1:3">
      <c r="A49" s="50" t="s">
        <v>28</v>
      </c>
      <c r="B49" s="51"/>
      <c r="C49" s="52"/>
    </row>
    <row r="50" spans="1:3">
      <c r="A50" s="41"/>
      <c r="B50" s="42"/>
      <c r="C50" s="43"/>
    </row>
    <row r="51" spans="1:3">
      <c r="A51" s="44"/>
      <c r="B51" s="45"/>
      <c r="C51" s="46"/>
    </row>
    <row r="52" spans="1:3">
      <c r="A52" s="44"/>
      <c r="B52" s="45"/>
      <c r="C52" s="46"/>
    </row>
    <row r="53" spans="1:3">
      <c r="A53" s="47"/>
      <c r="B53" s="48"/>
      <c r="C53" s="49"/>
    </row>
    <row r="54" spans="1:3" ht="15.75" thickBot="1">
      <c r="A54" s="9" t="s">
        <v>29</v>
      </c>
      <c r="B54" s="39" t="s">
        <v>76</v>
      </c>
      <c r="C54" s="40"/>
    </row>
    <row r="55" spans="1:3">
      <c r="A55" s="3" t="s">
        <v>30</v>
      </c>
    </row>
  </sheetData>
  <mergeCells count="35">
    <mergeCell ref="A14:C14"/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32:C35"/>
    <mergeCell ref="B15:C15"/>
    <mergeCell ref="B16:C16"/>
    <mergeCell ref="A18:C18"/>
    <mergeCell ref="B19:C19"/>
    <mergeCell ref="B20:C20"/>
    <mergeCell ref="B21:C21"/>
    <mergeCell ref="B22:C22"/>
    <mergeCell ref="B23:C23"/>
    <mergeCell ref="A24:B24"/>
    <mergeCell ref="A25:C28"/>
    <mergeCell ref="A31:C31"/>
    <mergeCell ref="B54:C54"/>
    <mergeCell ref="A36:C36"/>
    <mergeCell ref="A37:C40"/>
    <mergeCell ref="B41:C41"/>
    <mergeCell ref="B42:C42"/>
    <mergeCell ref="B43:C43"/>
    <mergeCell ref="B44:C44"/>
    <mergeCell ref="A45:B45"/>
    <mergeCell ref="A46:C46"/>
    <mergeCell ref="A47:C48"/>
    <mergeCell ref="A49:C49"/>
    <mergeCell ref="A50:C53"/>
  </mergeCells>
  <dataValidations count="6">
    <dataValidation type="list" sqref="B44:C44">
      <formula1>Finalizada</formula1>
    </dataValidation>
    <dataValidation type="list" sqref="B23:C23">
      <formula1>Tipo</formula1>
    </dataValidation>
    <dataValidation type="list" sqref="B22:C22">
      <formula1>Criterio</formula1>
    </dataValidation>
    <dataValidation type="list" sqref="B21:C21">
      <formula1>Año</formula1>
    </dataValidation>
    <dataValidation type="list" sqref="B20:C20">
      <formula1>Origen</formula1>
    </dataValidation>
    <dataValidation type="list" sqref="B19:C19">
      <formula1>Recomendación</formula1>
    </dataValidation>
  </dataValidations>
  <hyperlinks>
    <hyperlink ref="B5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13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55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67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30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106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80</v>
      </c>
      <c r="C38" s="61"/>
    </row>
    <row r="39" spans="1:4" ht="14.25" customHeight="1">
      <c r="A39" s="14" t="s">
        <v>21</v>
      </c>
      <c r="B39" s="27">
        <v>44287</v>
      </c>
      <c r="C39" s="28"/>
    </row>
    <row r="40" spans="1:4" ht="14.25" customHeight="1">
      <c r="A40" s="14" t="s">
        <v>23</v>
      </c>
      <c r="B40" s="27">
        <v>44377</v>
      </c>
      <c r="C40" s="28"/>
    </row>
    <row r="41" spans="1:4">
      <c r="A41" s="10" t="s">
        <v>24</v>
      </c>
      <c r="B41" s="29" t="s">
        <v>25</v>
      </c>
      <c r="C41" s="30"/>
    </row>
    <row r="42" spans="1:4">
      <c r="A42" s="74" t="s">
        <v>26</v>
      </c>
      <c r="B42" s="75"/>
      <c r="C42" s="18" t="s">
        <v>22</v>
      </c>
      <c r="D42" s="16"/>
    </row>
    <row r="43" spans="1:4">
      <c r="A43" s="74" t="s">
        <v>27</v>
      </c>
      <c r="B43" s="75"/>
      <c r="C43" s="76"/>
    </row>
    <row r="44" spans="1:4">
      <c r="A44" s="41" t="s">
        <v>107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41"/>
      <c r="B47" s="42"/>
      <c r="C47" s="43"/>
    </row>
    <row r="48" spans="1:4">
      <c r="A48" s="44"/>
      <c r="B48" s="45"/>
      <c r="C48" s="46"/>
    </row>
    <row r="49" spans="1:3">
      <c r="A49" s="44"/>
      <c r="B49" s="45"/>
      <c r="C49" s="46"/>
    </row>
    <row r="50" spans="1:3">
      <c r="A50" s="47"/>
      <c r="B50" s="48"/>
      <c r="C50" s="49"/>
    </row>
    <row r="51" spans="1:3" ht="15.75" thickBot="1">
      <c r="A51" s="9" t="s">
        <v>29</v>
      </c>
      <c r="B51" s="39" t="s">
        <v>76</v>
      </c>
      <c r="C51" s="40"/>
    </row>
    <row r="52" spans="1:3">
      <c r="A52" s="3" t="s">
        <v>30</v>
      </c>
    </row>
  </sheetData>
  <mergeCells count="32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16:C16">
      <formula1>Recomendación</formula1>
    </dataValidation>
    <dataValidation type="list" sqref="B17:C17">
      <formula1>Origen</formula1>
    </dataValidation>
    <dataValidation type="list" sqref="B18:C18">
      <formula1>Año</formula1>
    </dataValidation>
    <dataValidation type="list" sqref="B19:C19">
      <formula1>Criterio</formula1>
    </dataValidation>
    <dataValidation type="list" sqref="B20:C20">
      <formula1>Tipo</formula1>
    </dataValidation>
    <dataValidation type="list" sqref="B41:C41">
      <formula1>Finalizada</formula1>
    </dataValidation>
  </dataValidations>
  <hyperlinks>
    <hyperlink ref="B51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baseColWidth="10" defaultColWidth="11.42578125" defaultRowHeight="15"/>
  <cols>
    <col min="2" max="2" width="27" bestFit="1" customWidth="1"/>
    <col min="3" max="3" width="4.7109375" bestFit="1" customWidth="1"/>
    <col min="4" max="4" width="48.140625" bestFit="1" customWidth="1"/>
    <col min="5" max="5" width="32.85546875" bestFit="1" customWidth="1"/>
  </cols>
  <sheetData>
    <row r="1" spans="1:6">
      <c r="A1" t="s">
        <v>8</v>
      </c>
      <c r="B1" t="s">
        <v>9</v>
      </c>
      <c r="C1" t="s">
        <v>32</v>
      </c>
      <c r="D1" t="s">
        <v>12</v>
      </c>
      <c r="E1" t="s">
        <v>33</v>
      </c>
      <c r="F1" t="s">
        <v>34</v>
      </c>
    </row>
    <row r="2" spans="1:6">
      <c r="A2">
        <v>1</v>
      </c>
      <c r="B2" t="s">
        <v>31</v>
      </c>
      <c r="C2">
        <v>2014</v>
      </c>
      <c r="D2" s="7" t="s">
        <v>35</v>
      </c>
      <c r="E2" t="s">
        <v>15</v>
      </c>
      <c r="F2" t="s">
        <v>25</v>
      </c>
    </row>
    <row r="3" spans="1:6" ht="14.25" customHeight="1">
      <c r="A3">
        <f>A2+1</f>
        <v>2</v>
      </c>
      <c r="B3" t="s">
        <v>10</v>
      </c>
      <c r="C3">
        <f>C2+1</f>
        <v>2015</v>
      </c>
      <c r="D3" t="s">
        <v>13</v>
      </c>
      <c r="E3" t="s">
        <v>36</v>
      </c>
      <c r="F3" t="s">
        <v>37</v>
      </c>
    </row>
    <row r="4" spans="1:6" ht="14.65" customHeight="1">
      <c r="A4">
        <f t="shared" ref="A4:A50" si="0">A3+1</f>
        <v>3</v>
      </c>
      <c r="B4" t="s">
        <v>38</v>
      </c>
      <c r="C4">
        <f t="shared" ref="C4:C12" si="1">C3+1</f>
        <v>2016</v>
      </c>
      <c r="D4" t="s">
        <v>39</v>
      </c>
    </row>
    <row r="5" spans="1:6" ht="14.65" customHeight="1">
      <c r="A5">
        <f t="shared" si="0"/>
        <v>4</v>
      </c>
      <c r="C5">
        <f t="shared" si="1"/>
        <v>2017</v>
      </c>
      <c r="D5" t="s">
        <v>40</v>
      </c>
    </row>
    <row r="6" spans="1:6">
      <c r="A6">
        <f t="shared" si="0"/>
        <v>5</v>
      </c>
      <c r="C6">
        <f t="shared" si="1"/>
        <v>2018</v>
      </c>
      <c r="D6" t="s">
        <v>41</v>
      </c>
    </row>
    <row r="7" spans="1:6">
      <c r="A7">
        <f t="shared" si="0"/>
        <v>6</v>
      </c>
      <c r="C7">
        <f t="shared" si="1"/>
        <v>2019</v>
      </c>
      <c r="D7" t="s">
        <v>42</v>
      </c>
    </row>
    <row r="8" spans="1:6">
      <c r="A8">
        <f t="shared" si="0"/>
        <v>7</v>
      </c>
      <c r="C8">
        <f t="shared" si="1"/>
        <v>2020</v>
      </c>
      <c r="D8" t="s">
        <v>43</v>
      </c>
    </row>
    <row r="9" spans="1:6">
      <c r="A9">
        <f t="shared" si="0"/>
        <v>8</v>
      </c>
      <c r="C9">
        <f t="shared" si="1"/>
        <v>2021</v>
      </c>
      <c r="D9" t="s">
        <v>44</v>
      </c>
    </row>
    <row r="10" spans="1:6">
      <c r="A10">
        <f t="shared" si="0"/>
        <v>9</v>
      </c>
      <c r="C10">
        <f>C9+1</f>
        <v>2022</v>
      </c>
      <c r="D10" t="s">
        <v>45</v>
      </c>
    </row>
    <row r="11" spans="1:6">
      <c r="A11">
        <f t="shared" si="0"/>
        <v>10</v>
      </c>
      <c r="C11">
        <f t="shared" si="1"/>
        <v>2023</v>
      </c>
      <c r="D11" t="s">
        <v>46</v>
      </c>
    </row>
    <row r="12" spans="1:6">
      <c r="A12">
        <f t="shared" si="0"/>
        <v>11</v>
      </c>
      <c r="C12">
        <f t="shared" si="1"/>
        <v>2024</v>
      </c>
      <c r="D12" t="s">
        <v>47</v>
      </c>
    </row>
    <row r="13" spans="1:6">
      <c r="A13">
        <f t="shared" si="0"/>
        <v>12</v>
      </c>
      <c r="D13" s="7" t="s">
        <v>48</v>
      </c>
    </row>
    <row r="14" spans="1:6">
      <c r="A14">
        <f t="shared" si="0"/>
        <v>13</v>
      </c>
      <c r="D14" t="s">
        <v>49</v>
      </c>
    </row>
    <row r="15" spans="1:6">
      <c r="A15">
        <f t="shared" si="0"/>
        <v>14</v>
      </c>
      <c r="D15" t="s">
        <v>50</v>
      </c>
    </row>
    <row r="16" spans="1:6">
      <c r="A16">
        <f t="shared" si="0"/>
        <v>15</v>
      </c>
      <c r="D16" t="s">
        <v>51</v>
      </c>
    </row>
    <row r="17" spans="1:4" ht="14.25" customHeight="1">
      <c r="A17">
        <f t="shared" si="0"/>
        <v>16</v>
      </c>
      <c r="D17" t="s">
        <v>52</v>
      </c>
    </row>
    <row r="18" spans="1:4">
      <c r="A18">
        <f t="shared" si="0"/>
        <v>17</v>
      </c>
      <c r="D18" t="s">
        <v>53</v>
      </c>
    </row>
    <row r="19" spans="1:4">
      <c r="A19">
        <f t="shared" si="0"/>
        <v>18</v>
      </c>
      <c r="D19" t="s">
        <v>54</v>
      </c>
    </row>
    <row r="20" spans="1:4">
      <c r="A20">
        <f t="shared" si="0"/>
        <v>19</v>
      </c>
      <c r="D20" t="s">
        <v>55</v>
      </c>
    </row>
    <row r="21" spans="1:4">
      <c r="A21">
        <f t="shared" si="0"/>
        <v>20</v>
      </c>
    </row>
    <row r="22" spans="1:4">
      <c r="A22">
        <f t="shared" si="0"/>
        <v>21</v>
      </c>
    </row>
    <row r="23" spans="1:4">
      <c r="A23">
        <f t="shared" si="0"/>
        <v>22</v>
      </c>
    </row>
    <row r="24" spans="1:4">
      <c r="A24">
        <f t="shared" si="0"/>
        <v>23</v>
      </c>
    </row>
    <row r="25" spans="1:4">
      <c r="A25">
        <f t="shared" si="0"/>
        <v>24</v>
      </c>
    </row>
    <row r="26" spans="1:4">
      <c r="A26">
        <f t="shared" si="0"/>
        <v>25</v>
      </c>
    </row>
    <row r="27" spans="1:4">
      <c r="A27">
        <f t="shared" si="0"/>
        <v>26</v>
      </c>
    </row>
    <row r="28" spans="1:4">
      <c r="A28">
        <f t="shared" si="0"/>
        <v>27</v>
      </c>
    </row>
    <row r="29" spans="1:4">
      <c r="A29">
        <f t="shared" si="0"/>
        <v>28</v>
      </c>
    </row>
    <row r="30" spans="1:4">
      <c r="A30">
        <f t="shared" si="0"/>
        <v>29</v>
      </c>
    </row>
    <row r="31" spans="1:4">
      <c r="A31">
        <f t="shared" si="0"/>
        <v>30</v>
      </c>
    </row>
    <row r="32" spans="1:4">
      <c r="A32">
        <f t="shared" si="0"/>
        <v>31</v>
      </c>
    </row>
    <row r="33" spans="1:1">
      <c r="A33">
        <f t="shared" si="0"/>
        <v>32</v>
      </c>
    </row>
    <row r="34" spans="1:1">
      <c r="A34">
        <f t="shared" si="0"/>
        <v>33</v>
      </c>
    </row>
    <row r="35" spans="1:1" ht="14.25" customHeight="1">
      <c r="A35">
        <f t="shared" si="0"/>
        <v>34</v>
      </c>
    </row>
    <row r="36" spans="1:1" ht="14.25" customHeight="1">
      <c r="A36">
        <f t="shared" si="0"/>
        <v>35</v>
      </c>
    </row>
    <row r="37" spans="1:1">
      <c r="A37">
        <f t="shared" si="0"/>
        <v>36</v>
      </c>
    </row>
    <row r="38" spans="1:1">
      <c r="A38">
        <f t="shared" si="0"/>
        <v>37</v>
      </c>
    </row>
    <row r="39" spans="1:1">
      <c r="A39">
        <f t="shared" si="0"/>
        <v>38</v>
      </c>
    </row>
    <row r="40" spans="1:1">
      <c r="A40">
        <f>A39+1</f>
        <v>39</v>
      </c>
    </row>
    <row r="41" spans="1:1">
      <c r="A41">
        <f t="shared" si="0"/>
        <v>40</v>
      </c>
    </row>
    <row r="42" spans="1:1">
      <c r="A42">
        <f t="shared" si="0"/>
        <v>41</v>
      </c>
    </row>
    <row r="43" spans="1:1">
      <c r="A43">
        <f t="shared" si="0"/>
        <v>42</v>
      </c>
    </row>
    <row r="44" spans="1:1">
      <c r="A44">
        <f t="shared" si="0"/>
        <v>43</v>
      </c>
    </row>
    <row r="45" spans="1:1">
      <c r="A45">
        <f t="shared" si="0"/>
        <v>44</v>
      </c>
    </row>
    <row r="46" spans="1:1">
      <c r="A46">
        <f t="shared" si="0"/>
        <v>45</v>
      </c>
    </row>
    <row r="47" spans="1:1">
      <c r="A47">
        <f t="shared" si="0"/>
        <v>46</v>
      </c>
    </row>
    <row r="48" spans="1:1">
      <c r="A48">
        <f t="shared" si="0"/>
        <v>47</v>
      </c>
    </row>
    <row r="49" spans="1:1">
      <c r="A49">
        <f t="shared" si="0"/>
        <v>48</v>
      </c>
    </row>
    <row r="50" spans="1:1">
      <c r="A50">
        <f t="shared" si="0"/>
        <v>49</v>
      </c>
    </row>
    <row r="51" spans="1:1">
      <c r="A51">
        <f>A50+1</f>
        <v>50</v>
      </c>
    </row>
  </sheetData>
  <sheetProtection algorithmName="SHA-512" hashValue="qZfm6rPtN6aft9BnhsWN1RPeZn2v7RzcvA7VbSrlGkhUrNrbFtwT52+bw9OJSO8bFrmimW3x8y7hXX0s9Z/qZQ==" saltValue="HyM/q2ooXdcac57/9lM/7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2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50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92" t="s">
        <v>57</v>
      </c>
      <c r="B22" s="93"/>
      <c r="C22" s="94"/>
    </row>
    <row r="23" spans="1:3">
      <c r="A23" s="95"/>
      <c r="B23" s="96"/>
      <c r="C23" s="97"/>
    </row>
    <row r="24" spans="1:3">
      <c r="A24" s="95"/>
      <c r="B24" s="96"/>
      <c r="C24" s="97"/>
    </row>
    <row r="25" spans="1:3" ht="15.75" thickBot="1">
      <c r="A25" s="98"/>
      <c r="B25" s="99"/>
      <c r="C25" s="100"/>
    </row>
    <row r="26" spans="1:3">
      <c r="A26" s="4"/>
    </row>
    <row r="27" spans="1:3" ht="30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79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80</v>
      </c>
      <c r="C38" s="61"/>
    </row>
    <row r="39" spans="1:4" ht="14.25" customHeight="1">
      <c r="A39" s="14" t="s">
        <v>21</v>
      </c>
      <c r="B39" s="27">
        <v>44287</v>
      </c>
      <c r="C39" s="28"/>
    </row>
    <row r="40" spans="1:4" ht="14.25" customHeight="1">
      <c r="A40" s="14" t="s">
        <v>23</v>
      </c>
      <c r="B40" s="27">
        <v>44377</v>
      </c>
      <c r="C40" s="28"/>
    </row>
    <row r="41" spans="1:4">
      <c r="A41" s="10" t="s">
        <v>24</v>
      </c>
      <c r="B41" s="29" t="s">
        <v>25</v>
      </c>
      <c r="C41" s="30"/>
    </row>
    <row r="42" spans="1:4">
      <c r="A42" s="74" t="s">
        <v>26</v>
      </c>
      <c r="B42" s="75"/>
      <c r="C42" s="18"/>
      <c r="D42" s="16"/>
    </row>
    <row r="43" spans="1:4">
      <c r="A43" s="74" t="s">
        <v>27</v>
      </c>
      <c r="B43" s="75"/>
      <c r="C43" s="76"/>
    </row>
    <row r="44" spans="1:4">
      <c r="A44" s="41" t="s">
        <v>81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83" t="s">
        <v>111</v>
      </c>
      <c r="B47" s="84"/>
      <c r="C47" s="85"/>
    </row>
    <row r="48" spans="1:4">
      <c r="A48" s="86"/>
      <c r="B48" s="87"/>
      <c r="C48" s="88"/>
    </row>
    <row r="49" spans="1:3">
      <c r="A49" s="86"/>
      <c r="B49" s="87"/>
      <c r="C49" s="88"/>
    </row>
    <row r="50" spans="1:3">
      <c r="A50" s="89"/>
      <c r="B50" s="90"/>
      <c r="C50" s="91"/>
    </row>
    <row r="51" spans="1:3" ht="43.5" customHeight="1" thickBot="1">
      <c r="A51" s="9" t="s">
        <v>29</v>
      </c>
      <c r="B51" s="81" t="s">
        <v>76</v>
      </c>
      <c r="C51" s="82"/>
    </row>
    <row r="52" spans="1:3" ht="43.5" customHeight="1" thickBot="1">
      <c r="A52" s="9" t="s">
        <v>110</v>
      </c>
      <c r="B52" s="81" t="s">
        <v>109</v>
      </c>
      <c r="C52" s="82"/>
    </row>
    <row r="53" spans="1:3">
      <c r="A53" s="3" t="s">
        <v>30</v>
      </c>
    </row>
  </sheetData>
  <mergeCells count="33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2:C52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  <hyperlink ref="B5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3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51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58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30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82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83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84</v>
      </c>
      <c r="C38" s="61"/>
    </row>
    <row r="39" spans="1:4" ht="14.25" customHeight="1">
      <c r="A39" s="14" t="s">
        <v>21</v>
      </c>
      <c r="B39" s="101" t="s">
        <v>22</v>
      </c>
      <c r="C39" s="28"/>
    </row>
    <row r="40" spans="1:4" ht="14.25" customHeight="1">
      <c r="A40" s="14" t="s">
        <v>23</v>
      </c>
      <c r="B40" s="101" t="s">
        <v>22</v>
      </c>
      <c r="C40" s="28"/>
    </row>
    <row r="41" spans="1:4">
      <c r="A41" s="10" t="s">
        <v>24</v>
      </c>
      <c r="B41" s="29" t="s">
        <v>37</v>
      </c>
      <c r="C41" s="30"/>
    </row>
    <row r="42" spans="1:4">
      <c r="A42" s="74" t="s">
        <v>26</v>
      </c>
      <c r="B42" s="75"/>
      <c r="C42" s="21">
        <v>44561</v>
      </c>
      <c r="D42" s="16"/>
    </row>
    <row r="43" spans="1:4">
      <c r="A43" s="74" t="s">
        <v>27</v>
      </c>
      <c r="B43" s="75"/>
      <c r="C43" s="76"/>
    </row>
    <row r="44" spans="1:4">
      <c r="A44" s="41" t="s">
        <v>85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41" t="s">
        <v>86</v>
      </c>
      <c r="B47" s="42"/>
      <c r="C47" s="43"/>
    </row>
    <row r="48" spans="1:4">
      <c r="A48" s="44"/>
      <c r="B48" s="45"/>
      <c r="C48" s="46"/>
    </row>
    <row r="49" spans="1:3">
      <c r="A49" s="44"/>
      <c r="B49" s="45"/>
      <c r="C49" s="46"/>
    </row>
    <row r="50" spans="1:3">
      <c r="A50" s="47"/>
      <c r="B50" s="48"/>
      <c r="C50" s="49"/>
    </row>
    <row r="51" spans="1:3" ht="15.75" thickBot="1">
      <c r="A51" s="9" t="s">
        <v>29</v>
      </c>
      <c r="B51" s="39" t="s">
        <v>76</v>
      </c>
      <c r="C51" s="40"/>
    </row>
    <row r="52" spans="1:3">
      <c r="A52" s="3" t="s">
        <v>30</v>
      </c>
    </row>
  </sheetData>
  <mergeCells count="32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102" t="s">
        <v>7</v>
      </c>
      <c r="B15" s="102"/>
      <c r="C15" s="102"/>
    </row>
    <row r="16" spans="1:3">
      <c r="A16" s="20" t="s">
        <v>8</v>
      </c>
      <c r="B16" s="103">
        <v>4</v>
      </c>
      <c r="C16" s="104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51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59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30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87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80</v>
      </c>
      <c r="C38" s="61"/>
    </row>
    <row r="39" spans="1:4" ht="14.25" customHeight="1">
      <c r="A39" s="14" t="s">
        <v>21</v>
      </c>
      <c r="B39" s="27">
        <v>44287</v>
      </c>
      <c r="C39" s="28"/>
    </row>
    <row r="40" spans="1:4" ht="14.25" customHeight="1">
      <c r="A40" s="14" t="s">
        <v>23</v>
      </c>
      <c r="B40" s="27">
        <v>44377</v>
      </c>
      <c r="C40" s="28"/>
    </row>
    <row r="41" spans="1:4">
      <c r="A41" s="10" t="s">
        <v>24</v>
      </c>
      <c r="B41" s="29" t="s">
        <v>25</v>
      </c>
      <c r="C41" s="30"/>
    </row>
    <row r="42" spans="1:4">
      <c r="A42" s="74" t="s">
        <v>26</v>
      </c>
      <c r="B42" s="75"/>
      <c r="C42" s="18"/>
      <c r="D42" s="16"/>
    </row>
    <row r="43" spans="1:4">
      <c r="A43" s="74" t="s">
        <v>27</v>
      </c>
      <c r="B43" s="75"/>
      <c r="C43" s="76"/>
    </row>
    <row r="44" spans="1:4">
      <c r="A44" s="41" t="s">
        <v>88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41"/>
      <c r="B47" s="42"/>
      <c r="C47" s="43"/>
    </row>
    <row r="48" spans="1:4">
      <c r="A48" s="44"/>
      <c r="B48" s="45"/>
      <c r="C48" s="46"/>
    </row>
    <row r="49" spans="1:3">
      <c r="A49" s="44"/>
      <c r="B49" s="45"/>
      <c r="C49" s="46"/>
    </row>
    <row r="50" spans="1:3">
      <c r="A50" s="47"/>
      <c r="B50" s="48"/>
      <c r="C50" s="49"/>
    </row>
    <row r="51" spans="1:3" ht="15.75" thickBot="1">
      <c r="A51" s="9" t="s">
        <v>29</v>
      </c>
      <c r="B51" s="39" t="s">
        <v>89</v>
      </c>
      <c r="C51" s="40"/>
    </row>
    <row r="52" spans="1:3">
      <c r="A52" s="3" t="s">
        <v>30</v>
      </c>
    </row>
  </sheetData>
  <mergeCells count="32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5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52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60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30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90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80</v>
      </c>
      <c r="C38" s="61"/>
    </row>
    <row r="39" spans="1:4" ht="14.25" customHeight="1">
      <c r="A39" s="14" t="s">
        <v>21</v>
      </c>
      <c r="B39" s="27">
        <v>44287</v>
      </c>
      <c r="C39" s="28"/>
    </row>
    <row r="40" spans="1:4" ht="14.25" customHeight="1">
      <c r="A40" s="14" t="s">
        <v>23</v>
      </c>
      <c r="B40" s="27">
        <v>44377</v>
      </c>
      <c r="C40" s="28"/>
    </row>
    <row r="41" spans="1:4">
      <c r="A41" s="10" t="s">
        <v>24</v>
      </c>
      <c r="B41" s="29" t="s">
        <v>25</v>
      </c>
      <c r="C41" s="30"/>
    </row>
    <row r="42" spans="1:4">
      <c r="A42" s="74" t="s">
        <v>26</v>
      </c>
      <c r="B42" s="75"/>
      <c r="C42" s="18"/>
      <c r="D42" s="16"/>
    </row>
    <row r="43" spans="1:4">
      <c r="A43" s="74" t="s">
        <v>27</v>
      </c>
      <c r="B43" s="75"/>
      <c r="C43" s="76"/>
    </row>
    <row r="44" spans="1:4">
      <c r="A44" s="41" t="s">
        <v>91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41" t="s">
        <v>92</v>
      </c>
      <c r="B47" s="42"/>
      <c r="C47" s="43"/>
    </row>
    <row r="48" spans="1:4">
      <c r="A48" s="44"/>
      <c r="B48" s="45"/>
      <c r="C48" s="46"/>
    </row>
    <row r="49" spans="1:3">
      <c r="A49" s="44"/>
      <c r="B49" s="45"/>
      <c r="C49" s="46"/>
    </row>
    <row r="50" spans="1:3">
      <c r="A50" s="47"/>
      <c r="B50" s="48"/>
      <c r="C50" s="49"/>
    </row>
    <row r="51" spans="1:3" ht="15.75" thickBot="1">
      <c r="A51" s="9" t="s">
        <v>29</v>
      </c>
      <c r="B51" s="39" t="s">
        <v>76</v>
      </c>
      <c r="C51" s="40"/>
    </row>
    <row r="52" spans="1:3">
      <c r="A52" s="3" t="s">
        <v>30</v>
      </c>
    </row>
  </sheetData>
  <mergeCells count="32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6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54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61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30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93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94</v>
      </c>
      <c r="C38" s="61"/>
    </row>
    <row r="39" spans="1:4" ht="14.25" customHeight="1">
      <c r="A39" s="14" t="s">
        <v>21</v>
      </c>
      <c r="B39" s="101"/>
      <c r="C39" s="28"/>
    </row>
    <row r="40" spans="1:4" ht="14.25" customHeight="1">
      <c r="A40" s="14" t="s">
        <v>23</v>
      </c>
      <c r="B40" s="101"/>
      <c r="C40" s="28"/>
    </row>
    <row r="41" spans="1:4">
      <c r="A41" s="10" t="s">
        <v>24</v>
      </c>
      <c r="B41" s="29" t="s">
        <v>37</v>
      </c>
      <c r="C41" s="30"/>
    </row>
    <row r="42" spans="1:4">
      <c r="A42" s="74" t="s">
        <v>26</v>
      </c>
      <c r="B42" s="75"/>
      <c r="C42" s="21">
        <v>44561</v>
      </c>
      <c r="D42" s="16"/>
    </row>
    <row r="43" spans="1:4">
      <c r="A43" s="74" t="s">
        <v>27</v>
      </c>
      <c r="B43" s="75"/>
      <c r="C43" s="76"/>
    </row>
    <row r="44" spans="1:4">
      <c r="A44" s="41" t="s">
        <v>95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41"/>
      <c r="B47" s="42"/>
      <c r="C47" s="43"/>
    </row>
    <row r="48" spans="1:4">
      <c r="A48" s="44"/>
      <c r="B48" s="45"/>
      <c r="C48" s="46"/>
    </row>
    <row r="49" spans="1:3">
      <c r="A49" s="44"/>
      <c r="B49" s="45"/>
      <c r="C49" s="46"/>
    </row>
    <row r="50" spans="1:3">
      <c r="A50" s="47"/>
      <c r="B50" s="48"/>
      <c r="C50" s="49"/>
    </row>
    <row r="51" spans="1:3" ht="15.75" thickBot="1">
      <c r="A51" s="9" t="s">
        <v>29</v>
      </c>
      <c r="B51" s="39" t="s">
        <v>76</v>
      </c>
      <c r="C51" s="40"/>
    </row>
    <row r="52" spans="1:3">
      <c r="A52" s="3" t="s">
        <v>30</v>
      </c>
    </row>
  </sheetData>
  <mergeCells count="32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85" zoomScaleNormal="85" workbookViewId="0">
      <selection sqref="A1:C1"/>
    </sheetView>
  </sheetViews>
  <sheetFormatPr baseColWidth="10" defaultColWidth="11.42578125" defaultRowHeight="15"/>
  <cols>
    <col min="1" max="1" width="19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7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54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62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15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96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 ht="46.5" customHeight="1">
      <c r="A34" s="62" t="s">
        <v>114</v>
      </c>
      <c r="B34" s="63"/>
      <c r="C34" s="64"/>
    </row>
    <row r="35" spans="1:4" ht="48.75" customHeight="1">
      <c r="A35" s="65"/>
      <c r="B35" s="66"/>
      <c r="C35" s="67"/>
    </row>
    <row r="36" spans="1:4" ht="48" customHeight="1">
      <c r="A36" s="65"/>
      <c r="B36" s="66"/>
      <c r="C36" s="67"/>
    </row>
    <row r="37" spans="1:4" ht="21" hidden="1" customHeight="1">
      <c r="A37" s="68"/>
      <c r="B37" s="69"/>
      <c r="C37" s="70"/>
    </row>
    <row r="38" spans="1:4">
      <c r="A38" s="14" t="s">
        <v>20</v>
      </c>
      <c r="B38" s="60" t="s">
        <v>80</v>
      </c>
      <c r="C38" s="61"/>
    </row>
    <row r="39" spans="1:4" ht="14.25" customHeight="1">
      <c r="A39" s="14" t="s">
        <v>21</v>
      </c>
      <c r="B39" s="27">
        <v>44287</v>
      </c>
      <c r="C39" s="28"/>
    </row>
    <row r="40" spans="1:4" ht="14.25" customHeight="1">
      <c r="A40" s="14" t="s">
        <v>23</v>
      </c>
      <c r="B40" s="27">
        <v>44377</v>
      </c>
      <c r="C40" s="28"/>
    </row>
    <row r="41" spans="1:4">
      <c r="A41" s="10" t="s">
        <v>24</v>
      </c>
      <c r="B41" s="29" t="s">
        <v>25</v>
      </c>
      <c r="C41" s="30"/>
    </row>
    <row r="42" spans="1:4">
      <c r="A42" s="74" t="s">
        <v>26</v>
      </c>
      <c r="B42" s="75"/>
      <c r="C42" s="18" t="s">
        <v>22</v>
      </c>
      <c r="D42" s="16"/>
    </row>
    <row r="43" spans="1:4">
      <c r="A43" s="74" t="s">
        <v>27</v>
      </c>
      <c r="B43" s="75"/>
      <c r="C43" s="76"/>
    </row>
    <row r="44" spans="1:4">
      <c r="A44" s="41" t="s">
        <v>97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106"/>
      <c r="B47" s="84"/>
      <c r="C47" s="85"/>
    </row>
    <row r="48" spans="1:4">
      <c r="A48" s="86"/>
      <c r="B48" s="87"/>
      <c r="C48" s="88"/>
    </row>
    <row r="49" spans="1:3">
      <c r="A49" s="86"/>
      <c r="B49" s="87"/>
      <c r="C49" s="88"/>
    </row>
    <row r="50" spans="1:3">
      <c r="A50" s="89"/>
      <c r="B50" s="90"/>
      <c r="C50" s="91"/>
    </row>
    <row r="51" spans="1:3" ht="41.25" customHeight="1" thickBot="1">
      <c r="A51" s="9" t="s">
        <v>29</v>
      </c>
      <c r="B51" s="81" t="s">
        <v>76</v>
      </c>
      <c r="C51" s="40"/>
    </row>
    <row r="52" spans="1:3" ht="41.25" customHeight="1" thickBot="1">
      <c r="A52" s="9" t="s">
        <v>110</v>
      </c>
      <c r="B52" s="81" t="s">
        <v>112</v>
      </c>
      <c r="C52" s="105"/>
    </row>
    <row r="53" spans="1:3" ht="41.25" customHeight="1" thickBot="1">
      <c r="A53" s="9" t="s">
        <v>113</v>
      </c>
      <c r="B53" s="81" t="s">
        <v>109</v>
      </c>
      <c r="C53" s="40"/>
    </row>
    <row r="54" spans="1:3">
      <c r="A54" s="3" t="s">
        <v>30</v>
      </c>
    </row>
  </sheetData>
  <mergeCells count="34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2:C52"/>
    <mergeCell ref="B53:C53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  <hyperlink ref="B53" r:id="rId2"/>
    <hyperlink ref="B52:C52" r:id="rId3" display="https://drive.google.com/file/d/13-yip5RoFGE8i_KMTUOal7YktGiCuIcl/view?usp=sharing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7.855468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8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55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61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30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98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94</v>
      </c>
      <c r="C38" s="61"/>
    </row>
    <row r="39" spans="1:4" ht="14.25" customHeight="1">
      <c r="A39" s="14" t="s">
        <v>21</v>
      </c>
      <c r="B39" s="101"/>
      <c r="C39" s="28"/>
    </row>
    <row r="40" spans="1:4" ht="14.25" customHeight="1">
      <c r="A40" s="14" t="s">
        <v>23</v>
      </c>
      <c r="B40" s="101"/>
      <c r="C40" s="28"/>
    </row>
    <row r="41" spans="1:4">
      <c r="A41" s="10" t="s">
        <v>24</v>
      </c>
      <c r="B41" s="29" t="s">
        <v>37</v>
      </c>
      <c r="C41" s="30"/>
    </row>
    <row r="42" spans="1:4">
      <c r="A42" s="74" t="s">
        <v>26</v>
      </c>
      <c r="B42" s="75"/>
      <c r="C42" s="21">
        <v>44561</v>
      </c>
      <c r="D42" s="16"/>
    </row>
    <row r="43" spans="1:4">
      <c r="A43" s="74" t="s">
        <v>27</v>
      </c>
      <c r="B43" s="75"/>
      <c r="C43" s="76"/>
    </row>
    <row r="44" spans="1:4">
      <c r="A44" s="41" t="s">
        <v>95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41"/>
      <c r="B47" s="42"/>
      <c r="C47" s="43"/>
    </row>
    <row r="48" spans="1:4">
      <c r="A48" s="44"/>
      <c r="B48" s="45"/>
      <c r="C48" s="46"/>
    </row>
    <row r="49" spans="1:3">
      <c r="A49" s="44"/>
      <c r="B49" s="45"/>
      <c r="C49" s="46"/>
    </row>
    <row r="50" spans="1:3">
      <c r="A50" s="47"/>
      <c r="B50" s="48"/>
      <c r="C50" s="49"/>
    </row>
    <row r="51" spans="1:3" ht="15.75" thickBot="1">
      <c r="A51" s="9" t="s">
        <v>29</v>
      </c>
      <c r="B51" s="39" t="s">
        <v>76</v>
      </c>
      <c r="C51" s="40"/>
    </row>
    <row r="52" spans="1:3">
      <c r="A52" s="3" t="s">
        <v>30</v>
      </c>
    </row>
  </sheetData>
  <mergeCells count="32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85" zoomScaleNormal="85" workbookViewId="0">
      <selection sqref="A1:XFD1"/>
    </sheetView>
  </sheetViews>
  <sheetFormatPr baseColWidth="10" defaultColWidth="11.42578125" defaultRowHeight="15"/>
  <cols>
    <col min="1" max="1" width="19.7109375" customWidth="1"/>
    <col min="2" max="3" width="55.42578125" customWidth="1"/>
  </cols>
  <sheetData>
    <row r="1" spans="1:3">
      <c r="A1" s="77" t="s">
        <v>117</v>
      </c>
      <c r="B1" s="77"/>
      <c r="C1" s="77"/>
    </row>
    <row r="2" spans="1:3" ht="15.75" thickBot="1">
      <c r="A2" s="1"/>
    </row>
    <row r="3" spans="1:3" ht="14.25" customHeight="1">
      <c r="A3" s="78" t="s">
        <v>0</v>
      </c>
      <c r="B3" s="33"/>
      <c r="C3" s="34"/>
    </row>
    <row r="4" spans="1:3" ht="14.65" customHeight="1">
      <c r="A4" s="10" t="s">
        <v>1</v>
      </c>
      <c r="B4" s="75">
        <v>4316224</v>
      </c>
      <c r="C4" s="76"/>
    </row>
    <row r="5" spans="1:3" ht="14.65" customHeight="1">
      <c r="A5" s="17" t="s">
        <v>2</v>
      </c>
      <c r="B5" s="75" t="s">
        <v>68</v>
      </c>
      <c r="C5" s="76"/>
    </row>
    <row r="6" spans="1:3" ht="15.75" thickBot="1">
      <c r="A6" s="11" t="s">
        <v>3</v>
      </c>
      <c r="B6" s="79" t="s">
        <v>69</v>
      </c>
      <c r="C6" s="80"/>
    </row>
    <row r="7" spans="1:3">
      <c r="A7" s="2"/>
    </row>
    <row r="8" spans="1:3" ht="15.75" thickBot="1">
      <c r="A8" s="26" t="s">
        <v>4</v>
      </c>
      <c r="B8" s="26"/>
      <c r="C8" s="26"/>
    </row>
    <row r="9" spans="1:3">
      <c r="A9" s="12" t="s">
        <v>5</v>
      </c>
      <c r="B9" s="33" t="s">
        <v>70</v>
      </c>
      <c r="C9" s="34"/>
    </row>
    <row r="10" spans="1:3" ht="15.75" thickBot="1">
      <c r="A10" s="13" t="s">
        <v>6</v>
      </c>
      <c r="B10" s="31" t="s">
        <v>73</v>
      </c>
      <c r="C10" s="32"/>
    </row>
    <row r="11" spans="1:3" ht="15.75" thickBot="1">
      <c r="A11" s="6"/>
      <c r="B11" s="5"/>
      <c r="C11" s="5"/>
    </row>
    <row r="12" spans="1:3">
      <c r="A12" s="12" t="s">
        <v>5</v>
      </c>
      <c r="B12" s="33" t="s">
        <v>71</v>
      </c>
      <c r="C12" s="34"/>
    </row>
    <row r="13" spans="1:3" ht="15.75" thickBot="1">
      <c r="A13" s="13" t="s">
        <v>6</v>
      </c>
      <c r="B13" s="31" t="s">
        <v>72</v>
      </c>
      <c r="C13" s="32"/>
    </row>
    <row r="14" spans="1:3">
      <c r="A14" s="6"/>
      <c r="B14" s="5"/>
      <c r="C14" s="5"/>
    </row>
    <row r="15" spans="1:3" ht="15.75" thickBot="1">
      <c r="A15" s="25" t="s">
        <v>7</v>
      </c>
      <c r="B15" s="25"/>
      <c r="C15" s="25"/>
    </row>
    <row r="16" spans="1:3">
      <c r="A16" s="19" t="s">
        <v>8</v>
      </c>
      <c r="B16" s="37">
        <v>9</v>
      </c>
      <c r="C16" s="38"/>
    </row>
    <row r="17" spans="1:3">
      <c r="A17" s="10" t="s">
        <v>9</v>
      </c>
      <c r="B17" s="35" t="s">
        <v>10</v>
      </c>
      <c r="C17" s="36"/>
    </row>
    <row r="18" spans="1:3">
      <c r="A18" s="10" t="s">
        <v>11</v>
      </c>
      <c r="B18" s="35">
        <v>2020</v>
      </c>
      <c r="C18" s="36"/>
    </row>
    <row r="19" spans="1:3">
      <c r="A19" s="10" t="s">
        <v>12</v>
      </c>
      <c r="B19" s="35" t="s">
        <v>55</v>
      </c>
      <c r="C19" s="36"/>
    </row>
    <row r="20" spans="1:3">
      <c r="A20" s="10" t="s">
        <v>14</v>
      </c>
      <c r="B20" s="35" t="s">
        <v>15</v>
      </c>
      <c r="C20" s="36"/>
    </row>
    <row r="21" spans="1:3" ht="14.25" customHeight="1">
      <c r="A21" s="44" t="s">
        <v>16</v>
      </c>
      <c r="B21" s="45"/>
      <c r="C21" s="15"/>
    </row>
    <row r="22" spans="1:3">
      <c r="A22" s="41" t="s">
        <v>63</v>
      </c>
      <c r="B22" s="42"/>
      <c r="C22" s="43"/>
    </row>
    <row r="23" spans="1:3">
      <c r="A23" s="44"/>
      <c r="B23" s="45"/>
      <c r="C23" s="46"/>
    </row>
    <row r="24" spans="1:3">
      <c r="A24" s="44"/>
      <c r="B24" s="45"/>
      <c r="C24" s="46"/>
    </row>
    <row r="25" spans="1:3" ht="15.75" thickBot="1">
      <c r="A25" s="54"/>
      <c r="B25" s="55"/>
      <c r="C25" s="56"/>
    </row>
    <row r="26" spans="1:3">
      <c r="A26" s="4"/>
    </row>
    <row r="27" spans="1:3" ht="15.75" thickBot="1">
      <c r="A27" s="8" t="s">
        <v>17</v>
      </c>
    </row>
    <row r="28" spans="1:3">
      <c r="A28" s="57" t="s">
        <v>18</v>
      </c>
      <c r="B28" s="58"/>
      <c r="C28" s="59"/>
    </row>
    <row r="29" spans="1:3">
      <c r="A29" s="62" t="s">
        <v>79</v>
      </c>
      <c r="B29" s="63"/>
      <c r="C29" s="64"/>
    </row>
    <row r="30" spans="1:3">
      <c r="A30" s="65"/>
      <c r="B30" s="66"/>
      <c r="C30" s="67"/>
    </row>
    <row r="31" spans="1:3">
      <c r="A31" s="65"/>
      <c r="B31" s="66"/>
      <c r="C31" s="67"/>
    </row>
    <row r="32" spans="1:3">
      <c r="A32" s="68"/>
      <c r="B32" s="69"/>
      <c r="C32" s="70"/>
    </row>
    <row r="33" spans="1:4">
      <c r="A33" s="71" t="s">
        <v>19</v>
      </c>
      <c r="B33" s="72"/>
      <c r="C33" s="73"/>
    </row>
    <row r="34" spans="1:4">
      <c r="A34" s="62" t="s">
        <v>74</v>
      </c>
      <c r="B34" s="63"/>
      <c r="C34" s="64"/>
    </row>
    <row r="35" spans="1:4">
      <c r="A35" s="65"/>
      <c r="B35" s="66"/>
      <c r="C35" s="67"/>
    </row>
    <row r="36" spans="1:4">
      <c r="A36" s="65"/>
      <c r="B36" s="66"/>
      <c r="C36" s="67"/>
    </row>
    <row r="37" spans="1:4">
      <c r="A37" s="68"/>
      <c r="B37" s="69"/>
      <c r="C37" s="70"/>
    </row>
    <row r="38" spans="1:4">
      <c r="A38" s="14" t="s">
        <v>20</v>
      </c>
      <c r="B38" s="60" t="s">
        <v>80</v>
      </c>
      <c r="C38" s="61"/>
    </row>
    <row r="39" spans="1:4" ht="14.25" customHeight="1">
      <c r="A39" s="14" t="s">
        <v>21</v>
      </c>
      <c r="B39" s="27">
        <v>44287</v>
      </c>
      <c r="C39" s="28"/>
    </row>
    <row r="40" spans="1:4" ht="14.25" customHeight="1">
      <c r="A40" s="14" t="s">
        <v>23</v>
      </c>
      <c r="B40" s="27">
        <v>44377</v>
      </c>
      <c r="C40" s="28"/>
    </row>
    <row r="41" spans="1:4">
      <c r="A41" s="10" t="s">
        <v>24</v>
      </c>
      <c r="B41" s="29" t="s">
        <v>25</v>
      </c>
      <c r="C41" s="30"/>
      <c r="D41" s="23"/>
    </row>
    <row r="42" spans="1:4">
      <c r="A42" s="74" t="s">
        <v>26</v>
      </c>
      <c r="B42" s="75"/>
      <c r="C42" s="18" t="s">
        <v>22</v>
      </c>
      <c r="D42" s="16"/>
    </row>
    <row r="43" spans="1:4">
      <c r="A43" s="74" t="s">
        <v>27</v>
      </c>
      <c r="B43" s="75"/>
      <c r="C43" s="76"/>
    </row>
    <row r="44" spans="1:4">
      <c r="A44" s="41" t="s">
        <v>99</v>
      </c>
      <c r="B44" s="42"/>
      <c r="C44" s="43"/>
    </row>
    <row r="45" spans="1:4">
      <c r="A45" s="47"/>
      <c r="B45" s="48"/>
      <c r="C45" s="49"/>
    </row>
    <row r="46" spans="1:4">
      <c r="A46" s="50" t="s">
        <v>28</v>
      </c>
      <c r="B46" s="51"/>
      <c r="C46" s="52"/>
    </row>
    <row r="47" spans="1:4">
      <c r="A47" s="106" t="s">
        <v>115</v>
      </c>
      <c r="B47" s="84"/>
      <c r="C47" s="85"/>
    </row>
    <row r="48" spans="1:4">
      <c r="A48" s="86"/>
      <c r="B48" s="87"/>
      <c r="C48" s="88"/>
    </row>
    <row r="49" spans="1:3" ht="6.75" customHeight="1">
      <c r="A49" s="86"/>
      <c r="B49" s="87"/>
      <c r="C49" s="88"/>
    </row>
    <row r="50" spans="1:3" hidden="1">
      <c r="A50" s="89"/>
      <c r="B50" s="90"/>
      <c r="C50" s="91"/>
    </row>
    <row r="51" spans="1:3" ht="45" customHeight="1" thickBot="1">
      <c r="A51" s="9" t="s">
        <v>29</v>
      </c>
      <c r="B51" s="81" t="s">
        <v>76</v>
      </c>
      <c r="C51" s="40"/>
    </row>
    <row r="52" spans="1:3" ht="45" customHeight="1" thickBot="1">
      <c r="A52" s="9" t="s">
        <v>110</v>
      </c>
      <c r="B52" s="81" t="s">
        <v>109</v>
      </c>
      <c r="C52" s="40"/>
    </row>
    <row r="53" spans="1:3">
      <c r="A53" s="3" t="s">
        <v>30</v>
      </c>
    </row>
  </sheetData>
  <mergeCells count="33">
    <mergeCell ref="A1:C1"/>
    <mergeCell ref="A3:C3"/>
    <mergeCell ref="B4:C4"/>
    <mergeCell ref="B5:C5"/>
    <mergeCell ref="B6:C6"/>
    <mergeCell ref="A8:C8"/>
    <mergeCell ref="B9:C9"/>
    <mergeCell ref="B10:C10"/>
    <mergeCell ref="B12:C12"/>
    <mergeCell ref="B13:C13"/>
    <mergeCell ref="A29:C32"/>
    <mergeCell ref="A15:C15"/>
    <mergeCell ref="B16:C16"/>
    <mergeCell ref="B17:C17"/>
    <mergeCell ref="B18:C18"/>
    <mergeCell ref="B19:C19"/>
    <mergeCell ref="B20:C20"/>
    <mergeCell ref="A21:B21"/>
    <mergeCell ref="A22:C25"/>
    <mergeCell ref="A28:C28"/>
    <mergeCell ref="B52:C52"/>
    <mergeCell ref="B51:C51"/>
    <mergeCell ref="A33:C33"/>
    <mergeCell ref="A34:C37"/>
    <mergeCell ref="B38:C38"/>
    <mergeCell ref="B39:C39"/>
    <mergeCell ref="B40:C40"/>
    <mergeCell ref="B41:C41"/>
    <mergeCell ref="A42:B42"/>
    <mergeCell ref="A43:C43"/>
    <mergeCell ref="A44:C45"/>
    <mergeCell ref="A46:C46"/>
    <mergeCell ref="A47:C50"/>
  </mergeCells>
  <dataValidations count="6">
    <dataValidation type="list" sqref="B41:C41">
      <formula1>Finalizada</formula1>
    </dataValidation>
    <dataValidation type="list" sqref="B20:C20">
      <formula1>Tipo</formula1>
    </dataValidation>
    <dataValidation type="list" sqref="B19:C19">
      <formula1>Criterio</formula1>
    </dataValidation>
    <dataValidation type="list" sqref="B18:C18">
      <formula1>Año</formula1>
    </dataValidation>
    <dataValidation type="list" sqref="B17:C17">
      <formula1>Origen</formula1>
    </dataValidation>
    <dataValidation type="list" sqref="B16:C16">
      <formula1>Recomendación</formula1>
    </dataValidation>
  </dataValidations>
  <hyperlinks>
    <hyperlink ref="B51" r:id="rId1"/>
    <hyperlink ref="B52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2" ma:contentTypeDescription="Crear nuevo documento." ma:contentTypeScope="" ma:versionID="47b07b6a0794bfee3dd4f6ceda7e7909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55801ba4c27d7219c26affe696fd91c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AEF05-F034-4321-8402-4942C7107A89}">
  <ds:schemaRefs>
    <ds:schemaRef ds:uri="http://schemas.openxmlformats.org/package/2006/metadata/core-properties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d9d6aae-bf19-41a9-9c46-f10aa8eae86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B60D7A-5D38-4963-8456-D72CEBFD9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d6aae-bf19-41a9-9c46-f10aa8eae86c"/>
    <ds:schemaRef ds:uri="c84ef5c4-3daf-442c-a71e-4be9cbcc6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7E890D-A537-4A95-8F21-1CC279B82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Hoja2</vt:lpstr>
      <vt:lpstr>Año</vt:lpstr>
      <vt:lpstr>Criterio</vt:lpstr>
      <vt:lpstr>Finalizada</vt:lpstr>
      <vt:lpstr>Origen</vt:lpstr>
      <vt:lpstr>Recomendación</vt:lpstr>
      <vt:lpstr>Tipo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 A</dc:creator>
  <cp:keywords/>
  <dc:description/>
  <cp:lastModifiedBy>Maria</cp:lastModifiedBy>
  <cp:revision/>
  <dcterms:created xsi:type="dcterms:W3CDTF">2019-02-21T23:04:28Z</dcterms:created>
  <dcterms:modified xsi:type="dcterms:W3CDTF">2023-03-27T09:07:48Z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